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<sst xmlns="http://schemas.openxmlformats.org/spreadsheetml/2006/main" count="67" uniqueCount="39">
  <si>
    <t>Документ, учреждение</t>
  </si>
  <si>
    <t xml:space="preserve">    ОБЩЕГОСУДАРСТВЕННЫЕ ВОПРОСЫ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</si>
  <si>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</si>
  <si>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</si>
  <si>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</si>
  <si>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</si>
  <si>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</si>
  <si>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</si>
  <si>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</si>
  <si>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</si>
  <si>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</si>
  <si>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</si>
  <si>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Всего расходов:</t>
  </si>
  <si>
    <t>Другие общегосударственные вопросы</t>
  </si>
  <si>
    <t>Подраздел</t>
  </si>
  <si>
    <t>Раздел</t>
  </si>
  <si>
    <t>00</t>
  </si>
  <si>
    <t>01</t>
  </si>
  <si>
    <t>02</t>
  </si>
  <si>
    <t>04</t>
  </si>
  <si>
    <t>13</t>
  </si>
  <si>
    <t>03</t>
  </si>
  <si>
    <t>09</t>
  </si>
  <si>
    <t>05</t>
  </si>
  <si>
    <t>08</t>
  </si>
  <si>
    <t>10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</si>
  <si>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</si>
  <si>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</si>
  <si>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Мобилизационная и вневойсковая подготовка</t>
  </si>
  <si>
    <t xml:space="preserve">        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</si>
  <si>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</si>
  <si>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</si>
  <si>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</si>
  <si>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07</t>
  </si>
  <si>
    <t>НАЦИОНАЛЬНАЯ БЕЗОПАСНОСТЬ И ПРАВООХРАНИТЕЛЬНАЯ ДЕЯТЕЛЬНОСТЬ</t>
  </si>
  <si>
    <t>Обеспечение пожарной безопасности</t>
  </si>
  <si>
    <t>кассовое исполнение за 2018 год</t>
  </si>
  <si>
    <t>Расходы бюджета муниципального образования "Новодарковичское сельское поселение" за 2018 год по разделам и подразделам классификации расходов бюджетов Российской Федерации</t>
  </si>
  <si>
    <t xml:space="preserve">Приложение № 3 к решению Новодарковичского сельского Совета народных депутатов от 30.05.2019г. №4-11-1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</si>
</sst>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0" fillId="0" borderId="0" xfId="40" applyNumberFormat="1" applyFont="1" applyProtection="1">
      <alignment/>
      <protection locked="0"/>
    </xf>
    <xf numFmtId="0" fontId="5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2" xfId="44" applyNumberFormat="1" applyFont="1" applyProtection="1">
      <alignment horizontal="center" vertical="center" wrapText="1"/>
      <protection locked="0"/>
    </xf>
    <xf numFmtId="0" fontId="50" fillId="0" borderId="2" xfId="44" applyNumberFormat="1" applyFont="1" applyFill="1" applyProtection="1">
      <alignment horizontal="center" vertical="center" wrapText="1"/>
      <protection locked="0"/>
    </xf>
    <xf numFmtId="0" fontId="51" fillId="0" borderId="2" xfId="51" applyNumberFormat="1" applyFont="1" applyProtection="1">
      <alignment vertical="top" wrapText="1"/>
      <protection locked="0"/>
    </xf>
    <xf numFmtId="49" fontId="51" fillId="0" borderId="2" xfId="52" applyNumberFormat="1" applyFont="1" applyProtection="1">
      <alignment horizontal="center" vertical="top" shrinkToFit="1"/>
      <protection locked="0"/>
    </xf>
    <xf numFmtId="4" fontId="51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Alignment="1" applyProtection="1">
      <alignment horizontal="left" vertical="top" wrapText="1"/>
      <protection locked="0"/>
    </xf>
    <xf numFmtId="49" fontId="50" fillId="0" borderId="2" xfId="52" applyNumberFormat="1" applyFont="1" applyProtection="1">
      <alignment horizontal="center" vertical="top" shrinkToFit="1"/>
      <protection locked="0"/>
    </xf>
    <xf numFmtId="4" fontId="50" fillId="0" borderId="2" xfId="53" applyNumberFormat="1" applyFont="1" applyFill="1" applyProtection="1">
      <alignment horizontal="right" vertical="top" shrinkToFit="1"/>
      <protection locked="0"/>
    </xf>
    <xf numFmtId="0" fontId="50" fillId="0" borderId="2" xfId="51" applyNumberFormat="1" applyFont="1" applyProtection="1">
      <alignment vertical="top" wrapText="1"/>
      <protection locked="0"/>
    </xf>
    <xf numFmtId="0" fontId="50" fillId="0" borderId="2" xfId="51" applyNumberFormat="1" applyFont="1" applyAlignment="1" applyProtection="1">
      <alignment horizontal="left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vertical="top"/>
      <protection locked="0"/>
    </xf>
    <xf numFmtId="0" fontId="51" fillId="0" borderId="2" xfId="51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1" fillId="0" borderId="3" xfId="0" applyNumberFormat="1" applyFont="1" applyFill="1" applyBorder="1" applyAlignment="1" applyProtection="1">
      <alignment horizontal="right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left" vertical="top" wrapTex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5" outlineLevelRow="2"/>
  <cols>
    <col min="1" max="1" width="64.57421875" style="4" customWidth="1"/>
    <col min="2" max="2" width="10.140625" style="4" customWidth="1"/>
    <col min="3" max="3" width="13.7109375" style="4" customWidth="1"/>
    <col min="4" max="4" width="18.57421875" style="16" customWidth="1"/>
    <col min="5" max="16384" width="9.140625" style="4" customWidth="1"/>
  </cols>
  <sheetData>
    <row r="1" spans="3:4" s="17" customFormat="1" ht="17.25" customHeight="1">
      <c r="C1" s="19"/>
      <c r="D1" s="19"/>
    </row>
    <row r="2" spans="3:4" s="17" customFormat="1" ht="48" customHeight="1">
      <c r="C2" s="24" t="s">
        <v>38</v>
      </c>
      <c r="D2" s="24"/>
    </row>
    <row r="3" spans="1:4" s="1" customFormat="1" ht="27.75" customHeight="1">
      <c r="A3" s="22" t="s">
        <v>37</v>
      </c>
      <c r="B3" s="22"/>
      <c r="C3" s="22"/>
      <c r="D3" s="22"/>
    </row>
    <row r="4" spans="1:4" s="1" customFormat="1" ht="15" customHeight="1">
      <c r="A4" s="22"/>
      <c r="B4" s="22"/>
      <c r="C4" s="22"/>
      <c r="D4" s="22"/>
    </row>
    <row r="5" spans="1:4" s="1" customFormat="1" ht="15" customHeight="1">
      <c r="A5" s="22"/>
      <c r="B5" s="22"/>
      <c r="C5" s="22"/>
      <c r="D5" s="22"/>
    </row>
    <row r="6" spans="1:4" s="1" customFormat="1" ht="16.5" customHeight="1">
      <c r="A6" s="23"/>
      <c r="B6" s="23"/>
      <c r="C6" s="23"/>
      <c r="D6" s="23"/>
    </row>
    <row r="7" spans="1:4" ht="60" customHeight="1">
      <c r="A7" s="5" t="s">
        <v>0</v>
      </c>
      <c r="B7" s="5" t="s">
        <v>15</v>
      </c>
      <c r="C7" s="5" t="s">
        <v>14</v>
      </c>
      <c r="D7" s="6" t="s">
        <v>36</v>
      </c>
    </row>
    <row r="8" spans="1:4" ht="20.25" customHeight="1" outlineLevel="1">
      <c r="A8" s="7" t="s">
        <v>1</v>
      </c>
      <c r="B8" s="8" t="s">
        <v>17</v>
      </c>
      <c r="C8" s="8" t="s">
        <v>16</v>
      </c>
      <c r="D8" s="9">
        <f>D9+D10+D11+D13+D12</f>
        <v>1590561.3800000001</v>
      </c>
    </row>
    <row r="9" spans="1:4" ht="62.25" customHeight="1" outlineLevel="2">
      <c r="A9" s="10" t="s">
        <v>26</v>
      </c>
      <c r="B9" s="11" t="s">
        <v>17</v>
      </c>
      <c r="C9" s="11" t="s">
        <v>18</v>
      </c>
      <c r="D9" s="12">
        <v>360973.17</v>
      </c>
    </row>
    <row r="10" spans="1:4" ht="78.75" customHeight="1" outlineLevel="2">
      <c r="A10" s="10" t="s">
        <v>27</v>
      </c>
      <c r="B10" s="11" t="s">
        <v>17</v>
      </c>
      <c r="C10" s="11" t="s">
        <v>19</v>
      </c>
      <c r="D10" s="12">
        <v>1075442.11</v>
      </c>
    </row>
    <row r="11" spans="1:4" ht="60.75" customHeight="1" outlineLevel="2">
      <c r="A11" s="10" t="s">
        <v>31</v>
      </c>
      <c r="B11" s="11" t="s">
        <v>17</v>
      </c>
      <c r="C11" s="11" t="s">
        <v>30</v>
      </c>
      <c r="D11" s="12">
        <v>18277</v>
      </c>
    </row>
    <row r="12" spans="1:4" ht="23.25" customHeight="1" outlineLevel="2">
      <c r="A12" s="10" t="s">
        <v>32</v>
      </c>
      <c r="B12" s="11" t="s">
        <v>17</v>
      </c>
      <c r="C12" s="11" t="s">
        <v>33</v>
      </c>
      <c r="D12" s="12">
        <v>115097.1</v>
      </c>
    </row>
    <row r="13" spans="1:4" ht="26.25" customHeight="1" outlineLevel="2">
      <c r="A13" s="13" t="s">
        <v>13</v>
      </c>
      <c r="B13" s="11" t="s">
        <v>17</v>
      </c>
      <c r="C13" s="11" t="s">
        <v>20</v>
      </c>
      <c r="D13" s="12">
        <v>20772</v>
      </c>
    </row>
    <row r="14" spans="1:4" ht="27" customHeight="1" outlineLevel="1">
      <c r="A14" s="7" t="s">
        <v>2</v>
      </c>
      <c r="B14" s="8" t="s">
        <v>18</v>
      </c>
      <c r="C14" s="8" t="s">
        <v>16</v>
      </c>
      <c r="D14" s="9">
        <f>D15</f>
        <v>183000</v>
      </c>
    </row>
    <row r="15" spans="1:4" ht="28.5" customHeight="1" outlineLevel="2">
      <c r="A15" s="14" t="s">
        <v>28</v>
      </c>
      <c r="B15" s="11" t="s">
        <v>18</v>
      </c>
      <c r="C15" s="11" t="s">
        <v>21</v>
      </c>
      <c r="D15" s="12">
        <v>183000</v>
      </c>
    </row>
    <row r="16" spans="1:4" ht="40.5" customHeight="1" outlineLevel="2">
      <c r="A16" s="18" t="s">
        <v>34</v>
      </c>
      <c r="B16" s="8" t="s">
        <v>21</v>
      </c>
      <c r="C16" s="8" t="s">
        <v>16</v>
      </c>
      <c r="D16" s="9">
        <f>D17</f>
        <v>13200</v>
      </c>
    </row>
    <row r="17" spans="1:4" ht="28.5" customHeight="1" outlineLevel="2">
      <c r="A17" s="14" t="s">
        <v>35</v>
      </c>
      <c r="B17" s="11" t="s">
        <v>21</v>
      </c>
      <c r="C17" s="11" t="s">
        <v>25</v>
      </c>
      <c r="D17" s="12">
        <v>13200</v>
      </c>
    </row>
    <row r="18" spans="1:4" ht="24" customHeight="1" outlineLevel="1">
      <c r="A18" s="7" t="s">
        <v>3</v>
      </c>
      <c r="B18" s="8" t="s">
        <v>19</v>
      </c>
      <c r="C18" s="8" t="s">
        <v>16</v>
      </c>
      <c r="D18" s="9">
        <f>D19</f>
        <v>10163981.86</v>
      </c>
    </row>
    <row r="19" spans="1:4" ht="20.25" customHeight="1" outlineLevel="2">
      <c r="A19" s="13" t="s">
        <v>29</v>
      </c>
      <c r="B19" s="11" t="s">
        <v>19</v>
      </c>
      <c r="C19" s="11" t="s">
        <v>22</v>
      </c>
      <c r="D19" s="12">
        <v>10163981.86</v>
      </c>
    </row>
    <row r="20" spans="1:4" ht="24.75" customHeight="1" outlineLevel="1">
      <c r="A20" s="7" t="s">
        <v>4</v>
      </c>
      <c r="B20" s="8" t="s">
        <v>23</v>
      </c>
      <c r="C20" s="8" t="s">
        <v>16</v>
      </c>
      <c r="D20" s="9">
        <f>D21+D22+D23</f>
        <v>4775559.93</v>
      </c>
    </row>
    <row r="21" spans="1:4" ht="18.75" customHeight="1" outlineLevel="2">
      <c r="A21" s="14" t="s">
        <v>5</v>
      </c>
      <c r="B21" s="11" t="s">
        <v>23</v>
      </c>
      <c r="C21" s="11" t="s">
        <v>17</v>
      </c>
      <c r="D21" s="12">
        <v>175142.61</v>
      </c>
    </row>
    <row r="22" spans="1:4" ht="20.25" customHeight="1" outlineLevel="2">
      <c r="A22" s="13" t="s">
        <v>6</v>
      </c>
      <c r="B22" s="11" t="s">
        <v>23</v>
      </c>
      <c r="C22" s="11" t="s">
        <v>18</v>
      </c>
      <c r="D22" s="12">
        <v>2011508.43</v>
      </c>
    </row>
    <row r="23" spans="1:4" ht="19.5" customHeight="1" outlineLevel="2">
      <c r="A23" s="13" t="s">
        <v>7</v>
      </c>
      <c r="B23" s="11" t="s">
        <v>23</v>
      </c>
      <c r="C23" s="11" t="s">
        <v>21</v>
      </c>
      <c r="D23" s="12">
        <v>2588908.89</v>
      </c>
    </row>
    <row r="24" spans="1:4" ht="20.25" customHeight="1" outlineLevel="1">
      <c r="A24" s="7" t="s">
        <v>8</v>
      </c>
      <c r="B24" s="8" t="s">
        <v>24</v>
      </c>
      <c r="C24" s="8" t="s">
        <v>16</v>
      </c>
      <c r="D24" s="9">
        <f>D25</f>
        <v>410148</v>
      </c>
    </row>
    <row r="25" spans="1:4" ht="17.25" customHeight="1" outlineLevel="2">
      <c r="A25" s="13" t="s">
        <v>9</v>
      </c>
      <c r="B25" s="11" t="s">
        <v>24</v>
      </c>
      <c r="C25" s="11" t="s">
        <v>17</v>
      </c>
      <c r="D25" s="12">
        <v>410148</v>
      </c>
    </row>
    <row r="26" spans="1:4" ht="18.75" customHeight="1" outlineLevel="1">
      <c r="A26" s="7" t="s">
        <v>10</v>
      </c>
      <c r="B26" s="8" t="s">
        <v>25</v>
      </c>
      <c r="C26" s="8" t="s">
        <v>16</v>
      </c>
      <c r="D26" s="9">
        <f>D27</f>
        <v>59794.8</v>
      </c>
    </row>
    <row r="27" spans="1:4" ht="22.5" customHeight="1" outlineLevel="2">
      <c r="A27" s="13" t="s">
        <v>11</v>
      </c>
      <c r="B27" s="11" t="s">
        <v>25</v>
      </c>
      <c r="C27" s="11" t="s">
        <v>17</v>
      </c>
      <c r="D27" s="12">
        <v>59794.8</v>
      </c>
    </row>
    <row r="28" spans="1:4" ht="24.75" customHeight="1">
      <c r="A28" s="20" t="s">
        <v>12</v>
      </c>
      <c r="B28" s="20"/>
      <c r="C28" s="20"/>
      <c r="D28" s="15">
        <f>D8+D14+D18+D20+D24+D26+D16</f>
        <v>17196245.970000003</v>
      </c>
    </row>
    <row r="29" spans="1:4" ht="12.75" customHeight="1">
      <c r="A29" s="2"/>
      <c r="B29" s="2"/>
      <c r="C29" s="2"/>
      <c r="D29" s="3"/>
    </row>
    <row r="30" spans="1:4" ht="15" customHeight="1">
      <c r="A30" s="21"/>
      <c r="B30" s="21"/>
      <c r="C30" s="21"/>
      <c r="D30" s="21"/>
    </row>
  </sheetData>
  <sheetProtection/>
  <mergeCells count="5">
    <mergeCell ref="C1:D1"/>
    <mergeCell ref="A28:C28"/>
    <mergeCell ref="A30:D30"/>
    <mergeCell ref="A3:D6"/>
    <mergeCell ref="C2:D2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2019-05-29T05:59:02Z</cp:lastPrinted>
  <dcterms:created xsi:type="dcterms:W3CDTF">2016-09-06T13:05:40Z</dcterms:created>
  <dcterms:modified xsi:type="dcterms:W3CDTF">2019-05-29T06:14:38Z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